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день 4" sheetId="2" r:id="rId1"/>
  </sheets>
  <definedNames>
    <definedName name="_xlnm.Print_Area" localSheetId="0">'день 4'!$A$1:$K$23</definedName>
  </definedNames>
  <calcPr calcId="124519"/>
</workbook>
</file>

<file path=xl/calcChain.xml><?xml version="1.0" encoding="utf-8"?>
<calcChain xmlns="http://schemas.openxmlformats.org/spreadsheetml/2006/main">
  <c r="H11" i="2"/>
  <c r="F22"/>
  <c r="F21"/>
  <c r="F11"/>
  <c r="F10"/>
  <c r="K11"/>
  <c r="J11"/>
  <c r="I11"/>
  <c r="H10"/>
  <c r="J10"/>
  <c r="K10"/>
  <c r="I10"/>
  <c r="G22"/>
  <c r="H22"/>
  <c r="I22"/>
  <c r="J22"/>
  <c r="K22"/>
  <c r="G21"/>
  <c r="H21"/>
  <c r="I21"/>
  <c r="J21"/>
  <c r="K21"/>
</calcChain>
</file>

<file path=xl/sharedStrings.xml><?xml version="1.0" encoding="utf-8"?>
<sst xmlns="http://schemas.openxmlformats.org/spreadsheetml/2006/main" count="57" uniqueCount="44">
  <si>
    <t>Школа</t>
  </si>
  <si>
    <t>МКОУ "Камызякская СОШ №4"</t>
  </si>
  <si>
    <t>Отд./корп</t>
  </si>
  <si>
    <t>День</t>
  </si>
  <si>
    <t>Возрастная категория:</t>
  </si>
  <si>
    <t>Мл. школьники (1 смена)</t>
  </si>
  <si>
    <t>Прием пищи</t>
  </si>
  <si>
    <t>Наименование блюда</t>
  </si>
  <si>
    <t>Вес блюда</t>
  </si>
  <si>
    <t>Цена</t>
  </si>
  <si>
    <t>Ккал</t>
  </si>
  <si>
    <t>Пищевые вещества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</si>
  <si>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</si>
  <si>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</si>
  <si>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</si>
  <si>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</si>
  <si>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</si>
  <si>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</si>
  <si>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ИТОГО ЗА ДЕНЬ:</t>
  </si>
  <si>
    <t>Мл. школьники (2 смена)</t>
  </si>
  <si>
    <t>ОБЕД</t>
  </si>
  <si>
    <t>Салат из квашеной капусты</t>
  </si>
  <si>
    <t>ИТОГО ЗА ОБЕД</t>
  </si>
  <si>
    <t>Раздел</t>
  </si>
  <si>
    <t>гор.блюдо</t>
  </si>
  <si>
    <t>хлеб</t>
  </si>
  <si>
    <t>гор.напиток</t>
  </si>
  <si>
    <t>Хлеб ржано-пшеничный</t>
  </si>
  <si>
    <t>2 блюдо</t>
  </si>
  <si>
    <t>1 блюдо</t>
  </si>
  <si>
    <t>Хлеб пшеничный</t>
  </si>
  <si>
    <t>Плов с курицей</t>
  </si>
  <si>
    <t>Чай с лимоном и сахаром</t>
  </si>
  <si>
    <t>салат</t>
  </si>
  <si>
    <t>Суп гороховый на говяжьем бульоне</t>
  </si>
  <si>
    <t>Каша рисовая рассыпчатая</t>
  </si>
  <si>
    <t>Гарнир</t>
  </si>
  <si>
    <t>Напиток</t>
  </si>
  <si>
    <t>Хлеб белый</t>
  </si>
  <si>
    <t>63</t>
  </si>
  <si>
    <t>33</t>
  </si>
  <si>
    <t>Тефтеля из говядины в соусе</t>
  </si>
  <si>
    <t>Напиток из плодов шиповника</t>
  </si>
  <si>
    <t>26.05.2022г.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</si>
</sst>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6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0"/>
      <name val="Arial Cyr"/>
      <charset val="204"/>
    </font>
    <font>
      <b/>
      <sz val="9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1" fillId="0" borderId="2" xfId="0" applyFont="1" applyBorder="1" applyAlignment="1">
      <alignment horizontal="center"/>
    </xf>
    <xf numFmtId="1" fontId="1" fillId="0" borderId="0" xfId="0" applyNumberFormat="1" applyFont="1" applyAlignment="1">
      <alignment horizontal="left" vertical="top" wrapText="1"/>
    </xf>
    <xf numFmtId="0" fontId="0" fillId="0" borderId="2" xfId="0" applyBorder="1"/>
    <xf numFmtId="0" fontId="0" fillId="0" borderId="0" xfId="0" applyAlignment="1">
      <alignment vertical="top"/>
    </xf>
    <xf numFmtId="49" fontId="0" fillId="2" borderId="2" xfId="0" applyNumberFormat="1" applyFill="1" applyBorder="1" applyAlignment="1" applyProtection="1">
      <alignment vertical="top"/>
      <protection locked="0"/>
    </xf>
    <xf numFmtId="0" fontId="5" fillId="0" borderId="0" xfId="0" applyFont="1" applyAlignment="1">
      <alignment vertical="top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164" fontId="1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1" fontId="1" fillId="0" borderId="6" xfId="0" applyNumberFormat="1" applyFont="1" applyBorder="1" applyAlignment="1">
      <alignment horizontal="left" wrapText="1"/>
    </xf>
    <xf numFmtId="1" fontId="1" fillId="0" borderId="7" xfId="0" applyNumberFormat="1" applyFont="1" applyBorder="1" applyAlignment="1">
      <alignment horizontal="left" wrapText="1"/>
    </xf>
    <xf numFmtId="0" fontId="1" fillId="0" borderId="2" xfId="0" applyFont="1" applyBorder="1" applyAlignment="1">
      <alignment horizontal="left" vertical="top"/>
    </xf>
    <xf numFmtId="0" fontId="1" fillId="0" borderId="0" xfId="0" applyFont="1" applyBorder="1" applyAlignment="1"/>
    <xf numFmtId="0" fontId="0" fillId="0" borderId="0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1" fontId="1" fillId="0" borderId="13" xfId="0" applyNumberFormat="1" applyFont="1" applyBorder="1" applyAlignment="1">
      <alignment horizontal="left" wrapText="1"/>
    </xf>
    <xf numFmtId="164" fontId="1" fillId="0" borderId="2" xfId="0" applyNumberFormat="1" applyFont="1" applyBorder="1" applyAlignment="1">
      <alignment horizontal="center"/>
    </xf>
    <xf numFmtId="0" fontId="1" fillId="0" borderId="14" xfId="0" applyFont="1" applyBorder="1" applyAlignment="1">
      <alignment vertical="top"/>
    </xf>
    <xf numFmtId="0" fontId="1" fillId="0" borderId="14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/>
    <xf numFmtId="164" fontId="1" fillId="0" borderId="5" xfId="0" applyNumberFormat="1" applyFont="1" applyBorder="1" applyAlignment="1">
      <alignment horizontal="center" vertical="top"/>
    </xf>
    <xf numFmtId="1" fontId="1" fillId="3" borderId="5" xfId="0" applyNumberFormat="1" applyFont="1" applyFill="1" applyBorder="1" applyAlignment="1">
      <alignment horizontal="left" vertical="top" wrapText="1"/>
    </xf>
    <xf numFmtId="164" fontId="0" fillId="3" borderId="5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2" fontId="1" fillId="0" borderId="1" xfId="0" applyNumberFormat="1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left" vertical="top" wrapText="1"/>
    </xf>
    <xf numFmtId="164" fontId="0" fillId="3" borderId="0" xfId="0" applyNumberFormat="1" applyFill="1" applyBorder="1" applyAlignment="1">
      <alignment horizontal="center" vertical="center" wrapText="1"/>
    </xf>
    <xf numFmtId="164" fontId="4" fillId="0" borderId="0" xfId="0" applyNumberFormat="1" applyFont="1" applyFill="1"/>
    <xf numFmtId="164" fontId="0" fillId="0" borderId="2" xfId="0" applyNumberFormat="1" applyBorder="1" applyAlignment="1">
      <alignment horizontal="center"/>
    </xf>
    <xf numFmtId="2" fontId="0" fillId="0" borderId="2" xfId="0" applyNumberFormat="1" applyBorder="1" applyAlignment="1"/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top"/>
    </xf>
    <xf numFmtId="0" fontId="0" fillId="4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left" vertical="top" wrapText="1"/>
    </xf>
    <xf numFmtId="1" fontId="1" fillId="0" borderId="19" xfId="0" applyNumberFormat="1" applyFont="1" applyBorder="1" applyAlignment="1">
      <alignment horizontal="left" vertical="top" wrapText="1"/>
    </xf>
    <xf numFmtId="0" fontId="3" fillId="0" borderId="21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1" fontId="1" fillId="0" borderId="29" xfId="0" applyNumberFormat="1" applyFont="1" applyBorder="1" applyAlignment="1">
      <alignment horizontal="center" vertical="top" wrapText="1"/>
    </xf>
    <xf numFmtId="1" fontId="1" fillId="0" borderId="9" xfId="0" applyNumberFormat="1" applyFont="1" applyBorder="1" applyAlignment="1">
      <alignment horizontal="center" vertical="top" wrapText="1"/>
    </xf>
    <xf numFmtId="1" fontId="1" fillId="0" borderId="15" xfId="0" applyNumberFormat="1" applyFont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1" fontId="1" fillId="0" borderId="25" xfId="0" applyNumberFormat="1" applyFont="1" applyFill="1" applyBorder="1" applyAlignment="1">
      <alignment horizontal="center" vertical="top" wrapText="1"/>
    </xf>
    <xf numFmtId="2" fontId="1" fillId="0" borderId="12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Fill="1" applyBorder="1" applyAlignment="1">
      <alignment horizontal="center" vertical="top" wrapText="1"/>
    </xf>
    <xf numFmtId="2" fontId="1" fillId="0" borderId="3" xfId="0" applyNumberFormat="1" applyFont="1" applyFill="1" applyBorder="1" applyAlignment="1">
      <alignment horizontal="center" vertical="top" wrapText="1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/>
    <xf numFmtId="0" fontId="1" fillId="0" borderId="5" xfId="0" applyFont="1" applyBorder="1" applyAlignment="1"/>
    <xf numFmtId="0" fontId="1" fillId="0" borderId="3" xfId="0" applyFont="1" applyBorder="1" applyAlignment="1"/>
    <xf numFmtId="0" fontId="1" fillId="0" borderId="2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1" fontId="1" fillId="0" borderId="22" xfId="0" applyNumberFormat="1" applyFont="1" applyBorder="1" applyAlignment="1">
      <alignment horizontal="left" vertical="top" wrapText="1"/>
    </xf>
    <xf numFmtId="0" fontId="3" fillId="0" borderId="33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" fontId="1" fillId="0" borderId="15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25" xfId="0" applyNumberFormat="1" applyFont="1" applyFill="1" applyBorder="1" applyAlignment="1">
      <alignment horizontal="center" vertical="top" wrapText="1"/>
    </xf>
    <xf numFmtId="2" fontId="1" fillId="0" borderId="26" xfId="0" applyNumberFormat="1" applyFont="1" applyBorder="1" applyAlignment="1">
      <alignment horizontal="center" vertical="top" wrapText="1"/>
    </xf>
    <xf numFmtId="2" fontId="1" fillId="0" borderId="27" xfId="0" applyNumberFormat="1" applyFont="1" applyBorder="1" applyAlignment="1">
      <alignment horizontal="center" vertical="top" wrapText="1"/>
    </xf>
    <xf numFmtId="2" fontId="1" fillId="0" borderId="28" xfId="0" applyNumberFormat="1" applyFont="1" applyBorder="1" applyAlignment="1">
      <alignment horizontal="center" vertical="top" wrapText="1"/>
    </xf>
    <xf numFmtId="1" fontId="0" fillId="3" borderId="0" xfId="0" applyNumberFormat="1" applyFill="1" applyAlignment="1">
      <alignment horizontal="center" vertical="top" wrapText="1"/>
    </xf>
    <xf numFmtId="2" fontId="1" fillId="0" borderId="17" xfId="0" applyNumberFormat="1" applyFont="1" applyBorder="1" applyAlignment="1">
      <alignment horizontal="center" wrapText="1"/>
    </xf>
    <xf numFmtId="164" fontId="1" fillId="0" borderId="16" xfId="0" applyNumberFormat="1" applyFont="1" applyFill="1" applyBorder="1" applyAlignment="1">
      <alignment horizontal="center" vertical="top" wrapText="1"/>
    </xf>
    <xf numFmtId="1" fontId="1" fillId="0" borderId="16" xfId="0" applyNumberFormat="1" applyFont="1" applyBorder="1" applyAlignment="1">
      <alignment horizontal="center" vertical="top" wrapText="1"/>
    </xf>
    <xf numFmtId="1" fontId="1" fillId="0" borderId="25" xfId="0" applyNumberFormat="1" applyFont="1" applyBorder="1" applyAlignment="1">
      <alignment horizontal="center" vertical="top" wrapText="1"/>
    </xf>
    <xf numFmtId="2" fontId="1" fillId="0" borderId="30" xfId="0" applyNumberFormat="1" applyFont="1" applyBorder="1" applyAlignment="1">
      <alignment horizontal="center" vertical="top" wrapText="1"/>
    </xf>
    <xf numFmtId="2" fontId="1" fillId="0" borderId="31" xfId="0" applyNumberFormat="1" applyFont="1" applyBorder="1" applyAlignment="1">
      <alignment horizontal="center" vertical="top" wrapText="1"/>
    </xf>
    <xf numFmtId="2" fontId="1" fillId="0" borderId="32" xfId="0" applyNumberFormat="1" applyFont="1" applyBorder="1" applyAlignment="1">
      <alignment horizontal="center" vertical="top" wrapText="1"/>
    </xf>
    <xf numFmtId="1" fontId="2" fillId="3" borderId="5" xfId="0" applyNumberFormat="1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wrapText="1"/>
    </xf>
    <xf numFmtId="1" fontId="1" fillId="0" borderId="9" xfId="0" applyNumberFormat="1" applyFont="1" applyFill="1" applyBorder="1" applyAlignment="1">
      <alignment horizontal="center" wrapText="1"/>
    </xf>
    <xf numFmtId="0" fontId="1" fillId="0" borderId="17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20" xfId="0" applyNumberFormat="1" applyFont="1" applyBorder="1" applyAlignment="1">
      <alignment horizontal="center" wrapText="1"/>
    </xf>
    <xf numFmtId="0" fontId="1" fillId="0" borderId="21" xfId="0" applyNumberFormat="1" applyFont="1" applyBorder="1" applyAlignment="1">
      <alignment horizontal="center" wrapText="1"/>
    </xf>
    <xf numFmtId="164" fontId="1" fillId="0" borderId="9" xfId="0" applyNumberFormat="1" applyFont="1" applyFill="1" applyBorder="1" applyAlignment="1">
      <alignment horizontal="center" vertical="top" wrapText="1"/>
    </xf>
    <xf numFmtId="1" fontId="1" fillId="0" borderId="17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vertical="top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16" xfId="0" applyFont="1" applyBorder="1" applyAlignment="1">
      <alignment horizontal="center" vertical="top" wrapText="1"/>
    </xf>
    <xf numFmtId="1" fontId="1" fillId="0" borderId="17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" fontId="1" fillId="0" borderId="18" xfId="0" applyNumberFormat="1" applyFont="1" applyBorder="1" applyAlignment="1">
      <alignment horizontal="left" vertical="top" wrapText="1"/>
    </xf>
    <xf numFmtId="0" fontId="3" fillId="0" borderId="20" xfId="0" applyNumberFormat="1" applyFont="1" applyBorder="1" applyAlignment="1">
      <alignment horizontal="center" vertical="top" wrapText="1"/>
    </xf>
    <xf numFmtId="1" fontId="1" fillId="0" borderId="18" xfId="0" applyNumberFormat="1" applyFont="1" applyBorder="1" applyAlignment="1">
      <alignment horizontal="left" wrapText="1"/>
    </xf>
    <xf numFmtId="1" fontId="1" fillId="0" borderId="23" xfId="0" applyNumberFormat="1" applyFont="1" applyBorder="1" applyAlignment="1">
      <alignment horizontal="left" wrapText="1"/>
    </xf>
    <xf numFmtId="0" fontId="1" fillId="0" borderId="16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48"/>
  <sheetViews>
    <sheetView tabSelected="1" view="pageBreakPreview" zoomScale="79" zoomScaleSheetLayoutView="79" workbookViewId="0">
      <selection activeCell="M6" sqref="M6"/>
    </sheetView>
  </sheetViews>
  <sheetFormatPr defaultRowHeight="15"/>
  <cols>
    <col min="3" max="3" width="12.7109375" customWidth="1"/>
    <col min="4" max="4" width="15" customWidth="1"/>
    <col min="5" max="5" width="17.140625" customWidth="1"/>
    <col min="11" max="11" width="12.85546875" customWidth="1"/>
  </cols>
  <sheetData>
    <row r="2" spans="2:13" ht="15.75">
      <c r="B2" s="7" t="s">
        <v>0</v>
      </c>
      <c r="C2" s="7"/>
      <c r="D2" s="118" t="s">
        <v>1</v>
      </c>
      <c r="E2" s="119"/>
      <c r="F2" s="120"/>
      <c r="G2" s="7" t="s">
        <v>2</v>
      </c>
      <c r="H2" s="8"/>
      <c r="I2" s="7"/>
      <c r="J2" s="7" t="s">
        <v>3</v>
      </c>
      <c r="K2" s="9" t="s">
        <v>43</v>
      </c>
    </row>
    <row r="3" spans="2:13" ht="12.75" customHeight="1" thickBot="1">
      <c r="B3" s="5"/>
      <c r="C3" s="5"/>
      <c r="D3" s="76" t="s">
        <v>4</v>
      </c>
      <c r="E3" s="76"/>
      <c r="F3" s="76"/>
      <c r="G3" s="99" t="s">
        <v>5</v>
      </c>
      <c r="H3" s="99"/>
      <c r="I3" s="99"/>
      <c r="J3" s="99"/>
      <c r="K3" s="99"/>
    </row>
    <row r="4" spans="2:13">
      <c r="B4" s="126" t="s">
        <v>6</v>
      </c>
      <c r="C4" s="112" t="s">
        <v>12</v>
      </c>
      <c r="D4" s="16" t="s">
        <v>23</v>
      </c>
      <c r="E4" s="128" t="s">
        <v>7</v>
      </c>
      <c r="F4" s="115" t="s">
        <v>8</v>
      </c>
      <c r="G4" s="108" t="s">
        <v>9</v>
      </c>
      <c r="H4" s="110" t="s">
        <v>10</v>
      </c>
      <c r="I4" s="100" t="s">
        <v>11</v>
      </c>
      <c r="J4" s="100"/>
      <c r="K4" s="100"/>
    </row>
    <row r="5" spans="2:13">
      <c r="B5" s="127"/>
      <c r="C5" s="113"/>
      <c r="D5" s="17"/>
      <c r="E5" s="129"/>
      <c r="F5" s="116"/>
      <c r="G5" s="109"/>
      <c r="H5" s="111"/>
      <c r="I5" s="1" t="s">
        <v>13</v>
      </c>
      <c r="J5" s="1" t="s">
        <v>14</v>
      </c>
      <c r="K5" s="1" t="s">
        <v>15</v>
      </c>
    </row>
    <row r="6" spans="2:13" ht="45">
      <c r="B6" s="71" t="s">
        <v>16</v>
      </c>
      <c r="C6" s="24">
        <v>11</v>
      </c>
      <c r="D6" s="18" t="s">
        <v>33</v>
      </c>
      <c r="E6" s="21" t="s">
        <v>21</v>
      </c>
      <c r="F6" s="2">
        <v>60</v>
      </c>
      <c r="G6" s="55">
        <v>7</v>
      </c>
      <c r="H6" s="3">
        <v>13.97</v>
      </c>
      <c r="I6" s="22">
        <v>0.53</v>
      </c>
      <c r="J6" s="23">
        <v>0.63</v>
      </c>
      <c r="K6" s="23">
        <v>1.36</v>
      </c>
      <c r="L6" s="57"/>
      <c r="M6" s="58"/>
    </row>
    <row r="7" spans="2:13">
      <c r="B7" s="84"/>
      <c r="C7" s="24">
        <v>132</v>
      </c>
      <c r="D7" s="18" t="s">
        <v>24</v>
      </c>
      <c r="E7" s="21" t="s">
        <v>31</v>
      </c>
      <c r="F7" s="2">
        <v>240</v>
      </c>
      <c r="G7" s="55">
        <v>72</v>
      </c>
      <c r="H7" s="3">
        <v>251.4</v>
      </c>
      <c r="I7" s="22">
        <v>8.26</v>
      </c>
      <c r="J7" s="23">
        <v>7.92</v>
      </c>
      <c r="K7" s="23">
        <v>36.1</v>
      </c>
      <c r="L7" s="57"/>
      <c r="M7" s="58"/>
    </row>
    <row r="8" spans="2:13" ht="30">
      <c r="B8" s="84"/>
      <c r="C8" s="24">
        <v>657</v>
      </c>
      <c r="D8" s="18" t="s">
        <v>25</v>
      </c>
      <c r="E8" s="21" t="s">
        <v>27</v>
      </c>
      <c r="F8" s="2">
        <v>30</v>
      </c>
      <c r="G8" s="55">
        <v>4</v>
      </c>
      <c r="H8" s="56">
        <v>60.3</v>
      </c>
      <c r="I8" s="23">
        <v>2.31</v>
      </c>
      <c r="J8" s="23">
        <v>0.42</v>
      </c>
      <c r="K8" s="23">
        <v>11.31</v>
      </c>
      <c r="L8" s="57"/>
      <c r="M8" s="58"/>
    </row>
    <row r="9" spans="2:13" ht="30">
      <c r="B9" s="72"/>
      <c r="C9" s="24">
        <v>285</v>
      </c>
      <c r="D9" s="18" t="s">
        <v>26</v>
      </c>
      <c r="E9" s="21" t="s">
        <v>32</v>
      </c>
      <c r="F9" s="2">
        <v>200</v>
      </c>
      <c r="G9" s="55">
        <v>12</v>
      </c>
      <c r="H9" s="56">
        <v>49.16</v>
      </c>
      <c r="I9" s="23">
        <v>1.04</v>
      </c>
      <c r="J9" s="23">
        <v>0</v>
      </c>
      <c r="K9" s="23">
        <v>10.32</v>
      </c>
      <c r="L9" s="57"/>
      <c r="M9" s="58"/>
    </row>
    <row r="10" spans="2:13">
      <c r="B10" s="85" t="s">
        <v>17</v>
      </c>
      <c r="C10" s="86"/>
      <c r="D10" s="86"/>
      <c r="E10" s="87"/>
      <c r="F10" s="4">
        <f>SUM(F6:F9)</f>
        <v>530</v>
      </c>
      <c r="G10" s="34">
        <v>104</v>
      </c>
      <c r="H10" s="59">
        <f>SUM(H6:H9)</f>
        <v>374.83000000000004</v>
      </c>
      <c r="I10" s="60">
        <f>SUM(I6:I9)</f>
        <v>12.14</v>
      </c>
      <c r="J10" s="60">
        <f>SUM(J6:J9)</f>
        <v>8.9700000000000006</v>
      </c>
      <c r="K10" s="60">
        <f>SUM(K6:K9)</f>
        <v>59.09</v>
      </c>
      <c r="L10" s="19"/>
      <c r="M10" s="20"/>
    </row>
    <row r="11" spans="2:13">
      <c r="B11" s="73" t="s">
        <v>18</v>
      </c>
      <c r="C11" s="74"/>
      <c r="D11" s="75"/>
      <c r="F11" s="4">
        <f>SUM(F6:F9)</f>
        <v>530</v>
      </c>
      <c r="G11" s="34">
        <v>104</v>
      </c>
      <c r="H11" s="4">
        <f>SUM(H6:H9)</f>
        <v>374.83000000000004</v>
      </c>
      <c r="I11" s="4">
        <f>SUM(I6:I9)</f>
        <v>12.14</v>
      </c>
      <c r="J11" s="4">
        <f>SUM(J6:J9)</f>
        <v>8.9700000000000006</v>
      </c>
      <c r="K11" s="4">
        <f>SUM(K6:K9)</f>
        <v>59.09</v>
      </c>
    </row>
    <row r="12" spans="2:13">
      <c r="B12" s="25"/>
      <c r="C12" s="25"/>
      <c r="D12" s="35"/>
      <c r="F12" s="36"/>
      <c r="G12" s="37"/>
      <c r="H12" s="38"/>
      <c r="I12" s="38"/>
      <c r="J12" s="38"/>
      <c r="K12" s="38"/>
    </row>
    <row r="13" spans="2:13" ht="15.75" customHeight="1" thickBot="1">
      <c r="D13" s="76" t="s">
        <v>4</v>
      </c>
      <c r="E13" s="76"/>
      <c r="F13" s="76"/>
      <c r="G13" s="99" t="s">
        <v>19</v>
      </c>
      <c r="H13" s="99"/>
      <c r="I13" s="99"/>
      <c r="J13" s="99"/>
      <c r="K13" s="99"/>
    </row>
    <row r="14" spans="2:13">
      <c r="B14" s="124" t="s">
        <v>6</v>
      </c>
      <c r="C14" s="125" t="s">
        <v>12</v>
      </c>
      <c r="D14" s="16" t="s">
        <v>23</v>
      </c>
      <c r="E14" s="121" t="s">
        <v>7</v>
      </c>
      <c r="F14" s="122" t="s">
        <v>8</v>
      </c>
      <c r="G14" s="101" t="s">
        <v>9</v>
      </c>
      <c r="H14" s="102" t="s">
        <v>10</v>
      </c>
      <c r="I14" s="104" t="s">
        <v>11</v>
      </c>
      <c r="J14" s="105"/>
      <c r="K14" s="106"/>
    </row>
    <row r="15" spans="2:13" ht="15.75" thickBot="1">
      <c r="B15" s="67"/>
      <c r="C15" s="68"/>
      <c r="D15" s="17"/>
      <c r="E15" s="70"/>
      <c r="F15" s="123"/>
      <c r="G15" s="95"/>
      <c r="H15" s="103"/>
      <c r="I15" s="10" t="s">
        <v>13</v>
      </c>
      <c r="J15" s="10" t="s">
        <v>14</v>
      </c>
      <c r="K15" s="10" t="s">
        <v>15</v>
      </c>
    </row>
    <row r="16" spans="2:13" ht="45">
      <c r="B16" s="71" t="s">
        <v>20</v>
      </c>
      <c r="C16" s="24" t="s">
        <v>39</v>
      </c>
      <c r="D16" s="65" t="s">
        <v>29</v>
      </c>
      <c r="E16" s="21" t="s">
        <v>34</v>
      </c>
      <c r="F16" s="22">
        <v>200</v>
      </c>
      <c r="G16" s="63">
        <v>30</v>
      </c>
      <c r="H16" s="22">
        <v>389.4</v>
      </c>
      <c r="I16" s="23">
        <v>10.1</v>
      </c>
      <c r="J16" s="23">
        <v>24.04</v>
      </c>
      <c r="K16" s="64">
        <v>111.78</v>
      </c>
    </row>
    <row r="17" spans="2:11" ht="30">
      <c r="B17" s="84"/>
      <c r="C17" s="24">
        <v>104</v>
      </c>
      <c r="D17" s="65" t="s">
        <v>28</v>
      </c>
      <c r="E17" s="21" t="s">
        <v>41</v>
      </c>
      <c r="F17" s="22">
        <v>120</v>
      </c>
      <c r="G17" s="63">
        <v>65</v>
      </c>
      <c r="H17" s="22">
        <v>270.5</v>
      </c>
      <c r="I17" s="23">
        <v>11.78</v>
      </c>
      <c r="J17" s="23">
        <v>18.22</v>
      </c>
      <c r="K17" s="64">
        <v>14.62</v>
      </c>
    </row>
    <row r="18" spans="2:11" ht="30">
      <c r="B18" s="84"/>
      <c r="C18" s="24">
        <v>177</v>
      </c>
      <c r="D18" s="65" t="s">
        <v>36</v>
      </c>
      <c r="E18" s="21" t="s">
        <v>35</v>
      </c>
      <c r="F18" s="22">
        <v>150</v>
      </c>
      <c r="G18" s="63">
        <v>16</v>
      </c>
      <c r="H18" s="22">
        <v>166.5</v>
      </c>
      <c r="I18" s="23">
        <v>3.49</v>
      </c>
      <c r="J18" s="23">
        <v>0.5</v>
      </c>
      <c r="K18" s="64">
        <v>36.99</v>
      </c>
    </row>
    <row r="19" spans="2:11">
      <c r="B19" s="84"/>
      <c r="C19" s="24" t="s">
        <v>40</v>
      </c>
      <c r="D19" s="65" t="s">
        <v>38</v>
      </c>
      <c r="E19" s="21" t="s">
        <v>30</v>
      </c>
      <c r="F19" s="22">
        <v>30</v>
      </c>
      <c r="G19" s="63">
        <v>4</v>
      </c>
      <c r="H19" s="22">
        <v>94.08</v>
      </c>
      <c r="I19" s="23">
        <v>2.37</v>
      </c>
      <c r="J19" s="23">
        <v>0.3</v>
      </c>
      <c r="K19" s="64">
        <v>17.489999999999998</v>
      </c>
    </row>
    <row r="20" spans="2:11" ht="45">
      <c r="B20" s="72"/>
      <c r="C20" s="24">
        <v>302</v>
      </c>
      <c r="D20" s="65" t="s">
        <v>37</v>
      </c>
      <c r="E20" s="21" t="s">
        <v>42</v>
      </c>
      <c r="F20" s="22">
        <v>200</v>
      </c>
      <c r="G20" s="63">
        <v>14</v>
      </c>
      <c r="H20" s="22">
        <v>80.5</v>
      </c>
      <c r="I20" s="23">
        <v>0.5</v>
      </c>
      <c r="J20" s="23">
        <v>0.2</v>
      </c>
      <c r="K20" s="64">
        <v>17.22</v>
      </c>
    </row>
    <row r="21" spans="2:11">
      <c r="B21" s="88" t="s">
        <v>22</v>
      </c>
      <c r="C21" s="89"/>
      <c r="D21" s="74"/>
      <c r="E21" s="6"/>
      <c r="F21" s="11">
        <f t="shared" ref="F21:K21" si="0">SUM(F16:F20)</f>
        <v>700</v>
      </c>
      <c r="G21" s="12">
        <f t="shared" si="0"/>
        <v>129</v>
      </c>
      <c r="H21" s="11">
        <f t="shared" si="0"/>
        <v>1000.98</v>
      </c>
      <c r="I21" s="11">
        <f t="shared" si="0"/>
        <v>28.24</v>
      </c>
      <c r="J21" s="11">
        <f t="shared" si="0"/>
        <v>43.26</v>
      </c>
      <c r="K21" s="11">
        <f t="shared" si="0"/>
        <v>198.10000000000002</v>
      </c>
    </row>
    <row r="22" spans="2:11">
      <c r="B22" s="73" t="s">
        <v>18</v>
      </c>
      <c r="C22" s="74"/>
      <c r="D22" s="75"/>
      <c r="E22" s="6"/>
      <c r="F22" s="61">
        <f t="shared" ref="F22:K22" si="1">SUM(F16:F20)</f>
        <v>700</v>
      </c>
      <c r="G22" s="12">
        <f t="shared" si="1"/>
        <v>129</v>
      </c>
      <c r="H22" s="61">
        <f t="shared" si="1"/>
        <v>1000.98</v>
      </c>
      <c r="I22" s="61">
        <f t="shared" si="1"/>
        <v>28.24</v>
      </c>
      <c r="J22" s="61">
        <f t="shared" si="1"/>
        <v>43.26</v>
      </c>
      <c r="K22" s="61">
        <f t="shared" si="1"/>
        <v>198.10000000000002</v>
      </c>
    </row>
    <row r="23" spans="2:11">
      <c r="B23" s="14"/>
      <c r="C23" s="15"/>
      <c r="D23" s="15"/>
      <c r="E23" s="39"/>
      <c r="F23" s="40"/>
      <c r="G23" s="40"/>
      <c r="H23" s="40"/>
      <c r="I23" s="40"/>
      <c r="J23" s="40"/>
      <c r="K23" s="40"/>
    </row>
    <row r="24" spans="2:11">
      <c r="B24" s="14"/>
      <c r="C24" s="15"/>
      <c r="D24" s="41"/>
      <c r="E24" s="42"/>
      <c r="F24" s="107"/>
      <c r="G24" s="107"/>
      <c r="H24" s="107"/>
      <c r="I24" s="107"/>
      <c r="J24" s="107"/>
      <c r="K24" s="107"/>
    </row>
    <row r="25" spans="2:11" ht="15" customHeight="1">
      <c r="B25" s="66"/>
      <c r="C25" s="68"/>
      <c r="D25" s="17"/>
      <c r="E25" s="69"/>
      <c r="F25" s="77"/>
      <c r="G25" s="114"/>
      <c r="H25" s="77"/>
      <c r="I25" s="96"/>
      <c r="J25" s="97"/>
      <c r="K25" s="98"/>
    </row>
    <row r="26" spans="2:11" ht="15.75" thickBot="1">
      <c r="B26" s="67"/>
      <c r="C26" s="68"/>
      <c r="D26" s="17"/>
      <c r="E26" s="70"/>
      <c r="F26" s="78"/>
      <c r="G26" s="95"/>
      <c r="H26" s="103"/>
      <c r="I26" s="10"/>
      <c r="J26" s="10"/>
      <c r="K26" s="10"/>
    </row>
    <row r="27" spans="2:11">
      <c r="B27" s="71"/>
      <c r="C27" s="24"/>
      <c r="D27" s="18"/>
      <c r="E27" s="21"/>
      <c r="F27" s="2"/>
      <c r="G27" s="55"/>
      <c r="H27" s="3"/>
      <c r="I27" s="22"/>
      <c r="J27" s="23"/>
      <c r="K27" s="23"/>
    </row>
    <row r="28" spans="2:11">
      <c r="B28" s="84"/>
      <c r="C28" s="24"/>
      <c r="D28" s="18"/>
      <c r="E28" s="21"/>
      <c r="F28" s="2"/>
      <c r="G28" s="55"/>
      <c r="H28" s="3"/>
      <c r="I28" s="22"/>
      <c r="J28" s="23"/>
      <c r="K28" s="23"/>
    </row>
    <row r="29" spans="2:11">
      <c r="B29" s="84"/>
      <c r="C29" s="24"/>
      <c r="D29" s="18"/>
      <c r="E29" s="21"/>
      <c r="F29" s="2"/>
      <c r="G29" s="55"/>
      <c r="H29" s="56"/>
      <c r="I29" s="23"/>
      <c r="J29" s="23"/>
      <c r="K29" s="23"/>
    </row>
    <row r="30" spans="2:11">
      <c r="B30" s="72"/>
      <c r="C30" s="24"/>
      <c r="D30" s="18"/>
      <c r="E30" s="21"/>
      <c r="F30" s="2"/>
      <c r="G30" s="55"/>
      <c r="H30" s="56"/>
      <c r="I30" s="23"/>
      <c r="J30" s="23"/>
      <c r="K30" s="23"/>
    </row>
    <row r="31" spans="2:11">
      <c r="B31" s="85"/>
      <c r="C31" s="86"/>
      <c r="D31" s="86"/>
      <c r="E31" s="87"/>
      <c r="F31" s="27"/>
      <c r="G31" s="26"/>
      <c r="H31" s="27"/>
      <c r="I31" s="27"/>
      <c r="J31" s="27"/>
      <c r="K31" s="27"/>
    </row>
    <row r="32" spans="2:11">
      <c r="B32" s="30"/>
      <c r="C32" s="24"/>
      <c r="D32" s="18"/>
      <c r="E32" s="21"/>
      <c r="F32" s="43"/>
      <c r="G32" s="44"/>
      <c r="H32" s="45"/>
      <c r="I32" s="45"/>
      <c r="J32" s="45"/>
      <c r="K32" s="43"/>
    </row>
    <row r="33" spans="2:12">
      <c r="B33" s="31"/>
      <c r="C33" s="24"/>
      <c r="D33" s="29"/>
      <c r="E33" s="21"/>
      <c r="F33" s="43"/>
      <c r="G33" s="44"/>
      <c r="H33" s="45"/>
      <c r="I33" s="45"/>
      <c r="J33" s="45"/>
      <c r="K33" s="43"/>
    </row>
    <row r="34" spans="2:12">
      <c r="B34" s="31"/>
      <c r="C34" s="88"/>
      <c r="D34" s="89"/>
      <c r="E34" s="74"/>
      <c r="F34" s="46"/>
      <c r="G34" s="54"/>
      <c r="H34" s="46"/>
      <c r="I34" s="46"/>
      <c r="J34" s="46"/>
      <c r="K34" s="46"/>
      <c r="L34" s="28"/>
    </row>
    <row r="35" spans="2:12">
      <c r="B35" s="32"/>
      <c r="C35" s="15"/>
      <c r="D35" s="15"/>
      <c r="E35" s="13"/>
      <c r="F35" s="47"/>
      <c r="G35" s="48"/>
      <c r="H35" s="47"/>
      <c r="I35" s="47"/>
      <c r="J35" s="47"/>
      <c r="K35" s="47"/>
    </row>
    <row r="36" spans="2:12">
      <c r="F36" s="49"/>
      <c r="G36" s="49"/>
      <c r="H36" s="49"/>
      <c r="I36" s="49"/>
      <c r="J36" s="49"/>
      <c r="K36" s="49"/>
    </row>
    <row r="37" spans="2:12">
      <c r="D37" s="52"/>
      <c r="E37" s="53"/>
      <c r="F37" s="117"/>
      <c r="G37" s="117"/>
      <c r="H37" s="117"/>
      <c r="I37" s="117"/>
      <c r="J37" s="117"/>
      <c r="K37" s="117"/>
    </row>
    <row r="39" spans="2:12">
      <c r="B39" s="90"/>
      <c r="C39" s="91"/>
      <c r="D39" s="33"/>
      <c r="E39" s="92"/>
      <c r="F39" s="79"/>
      <c r="G39" s="94"/>
      <c r="H39" s="79"/>
      <c r="I39" s="81"/>
      <c r="J39" s="82"/>
      <c r="K39" s="83"/>
    </row>
    <row r="40" spans="2:12" ht="15.75" thickBot="1">
      <c r="B40" s="67"/>
      <c r="C40" s="68"/>
      <c r="D40" s="17"/>
      <c r="E40" s="70"/>
      <c r="F40" s="93"/>
      <c r="G40" s="95"/>
      <c r="H40" s="80"/>
      <c r="I40" s="50"/>
      <c r="J40" s="50"/>
      <c r="K40" s="50"/>
    </row>
    <row r="41" spans="2:12">
      <c r="B41" s="71"/>
      <c r="C41" s="24"/>
      <c r="D41" s="18"/>
      <c r="E41" s="62"/>
      <c r="F41" s="43"/>
      <c r="G41" s="44"/>
      <c r="H41" s="45"/>
      <c r="I41" s="45"/>
      <c r="J41" s="45"/>
      <c r="K41" s="45"/>
      <c r="L41" s="21"/>
    </row>
    <row r="42" spans="2:12">
      <c r="B42" s="72"/>
      <c r="C42" s="24"/>
      <c r="D42" s="18"/>
      <c r="E42" s="21"/>
      <c r="F42" s="43"/>
      <c r="G42" s="44"/>
      <c r="H42" s="45"/>
      <c r="I42" s="45"/>
      <c r="J42" s="45"/>
      <c r="K42" s="45"/>
      <c r="L42" s="21"/>
    </row>
    <row r="43" spans="2:12">
      <c r="B43" s="85"/>
      <c r="C43" s="86"/>
      <c r="D43" s="86"/>
      <c r="E43" s="87"/>
      <c r="F43" s="46"/>
      <c r="G43" s="51"/>
      <c r="H43" s="46"/>
      <c r="I43" s="46"/>
      <c r="J43" s="46"/>
      <c r="K43" s="46"/>
    </row>
    <row r="44" spans="2:12">
      <c r="B44" s="30"/>
      <c r="C44" s="24"/>
      <c r="D44" s="18"/>
      <c r="E44" s="21"/>
      <c r="F44" s="43"/>
      <c r="G44" s="44"/>
      <c r="H44" s="45"/>
      <c r="I44" s="45"/>
      <c r="J44" s="45"/>
      <c r="K44" s="43"/>
      <c r="L44" s="21"/>
    </row>
    <row r="45" spans="2:12">
      <c r="B45" s="31"/>
      <c r="C45" s="24"/>
      <c r="D45" s="29"/>
      <c r="E45" s="21"/>
      <c r="F45" s="43"/>
      <c r="G45" s="44"/>
      <c r="H45" s="45"/>
      <c r="I45" s="45"/>
      <c r="J45" s="45"/>
      <c r="K45" s="45"/>
      <c r="L45" s="21"/>
    </row>
    <row r="46" spans="2:12">
      <c r="B46" s="31"/>
      <c r="C46" s="24"/>
      <c r="D46" s="18"/>
      <c r="E46" s="21"/>
      <c r="F46" s="43"/>
      <c r="G46" s="44"/>
      <c r="H46" s="45"/>
      <c r="I46" s="45"/>
      <c r="J46" s="45"/>
      <c r="K46" s="43"/>
      <c r="L46" s="21"/>
    </row>
    <row r="47" spans="2:12">
      <c r="B47" s="31"/>
      <c r="C47" s="88"/>
      <c r="D47" s="89"/>
      <c r="E47" s="74"/>
      <c r="F47" s="46"/>
      <c r="G47" s="51"/>
      <c r="H47" s="46"/>
      <c r="I47" s="46"/>
      <c r="J47" s="46"/>
      <c r="K47" s="46"/>
    </row>
    <row r="48" spans="2:12">
      <c r="B48" s="32"/>
      <c r="C48" s="15"/>
      <c r="D48" s="15"/>
      <c r="E48" s="13"/>
      <c r="F48" s="47"/>
      <c r="G48" s="48"/>
      <c r="H48" s="47"/>
      <c r="I48" s="47"/>
      <c r="J48" s="47"/>
      <c r="K48" s="47"/>
    </row>
  </sheetData>
  <mergeCells count="47">
    <mergeCell ref="D2:F2"/>
    <mergeCell ref="B22:D22"/>
    <mergeCell ref="E14:E15"/>
    <mergeCell ref="F14:F15"/>
    <mergeCell ref="B14:B15"/>
    <mergeCell ref="C14:C15"/>
    <mergeCell ref="B16:B20"/>
    <mergeCell ref="B21:D21"/>
    <mergeCell ref="B4:B5"/>
    <mergeCell ref="E4:E5"/>
    <mergeCell ref="H4:H5"/>
    <mergeCell ref="C4:C5"/>
    <mergeCell ref="G25:G26"/>
    <mergeCell ref="H25:H26"/>
    <mergeCell ref="C47:E47"/>
    <mergeCell ref="B43:E43"/>
    <mergeCell ref="B6:B9"/>
    <mergeCell ref="B10:E10"/>
    <mergeCell ref="F4:F5"/>
    <mergeCell ref="F37:K37"/>
    <mergeCell ref="I25:K25"/>
    <mergeCell ref="G3:K3"/>
    <mergeCell ref="D3:F3"/>
    <mergeCell ref="I4:K4"/>
    <mergeCell ref="G14:G15"/>
    <mergeCell ref="H14:H15"/>
    <mergeCell ref="I14:K14"/>
    <mergeCell ref="G13:K13"/>
    <mergeCell ref="F24:K24"/>
    <mergeCell ref="G4:G5"/>
    <mergeCell ref="H39:H40"/>
    <mergeCell ref="I39:K39"/>
    <mergeCell ref="B27:B30"/>
    <mergeCell ref="B31:E31"/>
    <mergeCell ref="C34:E34"/>
    <mergeCell ref="B39:B40"/>
    <mergeCell ref="C39:C40"/>
    <mergeCell ref="E39:E40"/>
    <mergeCell ref="F39:F40"/>
    <mergeCell ref="G39:G40"/>
    <mergeCell ref="B25:B26"/>
    <mergeCell ref="C25:C26"/>
    <mergeCell ref="E25:E26"/>
    <mergeCell ref="B41:B42"/>
    <mergeCell ref="B11:D11"/>
    <mergeCell ref="D13:F13"/>
    <mergeCell ref="F25:F26"/>
  </mergeCells>
  <pageMargins left="0.7" right="0.7" top="0.75" bottom="0.75" header="0.3" footer="0.3"/>
  <pageSetup paperSize="9" scale="71" orientation="portrait" horizontalDpi="180" verticalDpi="18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4</vt:lpstr>
      <vt:lpstr>'день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2022-05-26T17:28:24Z</dcterms:modified>
</cp:coreProperties>
</file>